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cdonald\Downloads\"/>
    </mc:Choice>
  </mc:AlternateContent>
  <xr:revisionPtr revIDLastSave="0" documentId="8_{178FF4DD-EF4A-45CD-9121-B131B2512FD3}" xr6:coauthVersionLast="45" xr6:coauthVersionMax="45" xr10:uidLastSave="{00000000-0000-0000-0000-000000000000}"/>
  <bookViews>
    <workbookView xWindow="-120" yWindow="-120" windowWidth="29040" windowHeight="15840" xr2:uid="{1A5CBCEE-6027-41AD-9852-AB25CA8FEB6C}"/>
  </bookViews>
  <sheets>
    <sheet name="2020_2021 F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1" l="1"/>
  <c r="L43" i="1" s="1"/>
  <c r="M41" i="1"/>
  <c r="M43" i="1" s="1"/>
  <c r="K41" i="1"/>
  <c r="K45" i="1" s="1"/>
  <c r="H41" i="1"/>
  <c r="H45" i="1" s="1"/>
  <c r="G41" i="1"/>
  <c r="G45" i="1" s="1"/>
  <c r="J41" i="1"/>
  <c r="J45" i="1" s="1"/>
  <c r="G43" i="1" l="1"/>
  <c r="J43" i="1"/>
  <c r="H43" i="1"/>
  <c r="L45" i="1"/>
  <c r="K43" i="1"/>
  <c r="M45" i="1"/>
</calcChain>
</file>

<file path=xl/sharedStrings.xml><?xml version="1.0" encoding="utf-8"?>
<sst xmlns="http://schemas.openxmlformats.org/spreadsheetml/2006/main" count="38" uniqueCount="33">
  <si>
    <t>Event</t>
  </si>
  <si>
    <t>Date</t>
  </si>
  <si>
    <t>Attendees</t>
  </si>
  <si>
    <t>Location</t>
  </si>
  <si>
    <t>Cost (incl. GST)</t>
  </si>
  <si>
    <t>Political Party</t>
  </si>
  <si>
    <t>Liberal Party of Australia NSW Division (Fed)</t>
  </si>
  <si>
    <t>Country Labor (NSW)</t>
  </si>
  <si>
    <t>Total</t>
  </si>
  <si>
    <t>Relevant Cap or trigger</t>
  </si>
  <si>
    <t>Relevant Cap or Triggger</t>
  </si>
  <si>
    <t>ALP National Secretariat (Fed)</t>
  </si>
  <si>
    <t>National party of Australia - NSW</t>
  </si>
  <si>
    <t>Australian Labor Party (NSW Branch)</t>
  </si>
  <si>
    <t>Liberal New South Wales (State)</t>
  </si>
  <si>
    <t>&gt;$1,000 disclosure required</t>
  </si>
  <si>
    <t>&gt;$13,800 Annual Return required</t>
  </si>
  <si>
    <t>Federal Regime</t>
  </si>
  <si>
    <t>State Regime</t>
  </si>
  <si>
    <t>&gt;$6,300 to a party prohibited</t>
  </si>
  <si>
    <t>Receipt Number</t>
  </si>
  <si>
    <t>Objective /Box Link</t>
  </si>
  <si>
    <t>Political Events Register 2020-21 Financial Year</t>
  </si>
  <si>
    <t>Sentator Hollie Hughes - A Night with Angus Taylor MP</t>
  </si>
  <si>
    <t>Simon Byrnes</t>
  </si>
  <si>
    <t>Liberal NSW</t>
  </si>
  <si>
    <t>Newcastle</t>
  </si>
  <si>
    <t>https://portofnewcastle.box.com/s/a2aia7v3b885r8eo5qn3mhf0twhxy710</t>
  </si>
  <si>
    <t>Federal Budget Lunch</t>
  </si>
  <si>
    <t>Craig or Ross?</t>
  </si>
  <si>
    <t>Sydney</t>
  </si>
  <si>
    <t>2021 Federal Budget Dinner (Cook200 Club)</t>
  </si>
  <si>
    <t>Craig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</si>
</sst>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1" fillId="0" borderId="1" xfId="0" applyFont="1" applyBorder="1"/>
    <xf numFmtId="6" fontId="0" fillId="0" borderId="1" xfId="0" applyNumberFormat="1" applyBorder="1"/>
    <xf numFmtId="0" fontId="2" fillId="0" borderId="2" xfId="0" applyFont="1" applyBorder="1"/>
    <xf numFmtId="0" fontId="0" fillId="0" borderId="3" xfId="0" applyBorder="1"/>
    <xf numFmtId="0" fontId="1" fillId="0" borderId="4" xfId="0" applyFont="1" applyBorder="1"/>
    <xf numFmtId="14" fontId="0" fillId="0" borderId="4" xfId="0" applyNumberFormat="1" applyBorder="1"/>
    <xf numFmtId="0" fontId="0" fillId="0" borderId="6" xfId="0" applyBorder="1"/>
    <xf numFmtId="0" fontId="1" fillId="0" borderId="7" xfId="0" applyFont="1" applyBorder="1"/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/>
    <xf numFmtId="6" fontId="0" fillId="0" borderId="10" xfId="0" applyNumberFormat="1" applyBorder="1"/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/>
    <xf numFmtId="3" fontId="0" fillId="0" borderId="0" xfId="0" applyNumberFormat="1"/>
    <xf numFmtId="6" fontId="0" fillId="0" borderId="0" xfId="0" applyNumberFormat="1"/>
    <xf numFmtId="0" fontId="1" fillId="0" borderId="11" xfId="0" applyFont="1" applyBorder="1" applyAlignment="1">
      <alignment wrapText="1"/>
    </xf>
    <xf numFmtId="6" fontId="1" fillId="0" borderId="0" xfId="0" applyNumberFormat="1" applyFont="1"/>
    <xf numFmtId="14" fontId="0" fillId="0" borderId="0" xfId="0" applyNumberFormat="1"/>
    <xf numFmtId="0" fontId="0" fillId="0" borderId="0" xfId="0" applyAlignment="1">
      <alignment wrapText="1"/>
    </xf>
    <xf numFmtId="0" fontId="0" fillId="0" borderId="8" xfId="0" applyNumberFormat="1" applyBorder="1"/>
    <xf numFmtId="0" fontId="1" fillId="0" borderId="5" xfId="0" applyNumberFormat="1" applyFont="1" applyBorder="1"/>
    <xf numFmtId="0" fontId="3" fillId="0" borderId="5" xfId="1" applyNumberFormat="1" applyBorder="1" applyAlignment="1">
      <alignment wrapText="1"/>
    </xf>
    <xf numFmtId="0" fontId="3" fillId="0" borderId="5" xfId="1" applyNumberFormat="1" applyBorder="1"/>
    <xf numFmtId="0" fontId="3" fillId="0" borderId="0" xfId="1" applyNumberFormat="1"/>
    <xf numFmtId="0" fontId="0" fillId="0" borderId="0" xfId="0" applyNumberFormat="1"/>
    <xf numFmtId="0" fontId="5" fillId="0" borderId="5" xfId="1" applyNumberFormat="1" applyFont="1" applyBorder="1"/>
    <xf numFmtId="14" fontId="0" fillId="0" borderId="4" xfId="0" applyNumberFormat="1" applyFont="1" applyBorder="1"/>
    <xf numFmtId="0" fontId="0" fillId="0" borderId="1" xfId="0" applyFont="1" applyBorder="1"/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NumberFormat="1" applyFont="1" applyBorder="1"/>
    <xf numFmtId="0" fontId="0" fillId="0" borderId="0" xfId="0" applyFont="1"/>
    <xf numFmtId="6" fontId="0" fillId="0" borderId="1" xfId="0" applyNumberFormat="1" applyFont="1" applyBorder="1"/>
    <xf numFmtId="6" fontId="0" fillId="0" borderId="10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ofnewcastle.box.com/s/a2aia7v3b885r8eo5qn3mhf0twhxy710" TargetMode="External"/><Relationship Id="rId1" Type="http://schemas.openxmlformats.org/officeDocument/2006/relationships/hyperlink" Target="https://portofnewcastle.box.com/s/a2aia7v3b885r8eo5qn3mhf0twhxy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26EB-07AD-4503-848C-32C1F253F47C}">
  <dimension ref="A1:O45"/>
  <sheetViews>
    <sheetView tabSelected="1" workbookViewId="0">
      <pane xSplit="6" ySplit="13" topLeftCell="G14" activePane="bottomRight" state="frozen"/>
      <selection pane="topRight" activeCell="G1" sqref="G1"/>
      <selection pane="bottomLeft" activeCell="A12" sqref="A12"/>
      <selection pane="bottomRight" activeCell="A7" sqref="A7"/>
    </sheetView>
  </sheetViews>
  <sheetFormatPr defaultRowHeight="15" x14ac:dyDescent="0.25"/>
  <cols>
    <col min="1" max="1" width="11.42578125" customWidth="1"/>
    <col min="2" max="2" width="56.7109375" customWidth="1"/>
    <col min="3" max="3" width="22.42578125" customWidth="1"/>
    <col min="4" max="4" width="17.7109375" customWidth="1"/>
    <col min="5" max="5" width="16.42578125" customWidth="1"/>
    <col min="6" max="6" width="13.5703125" customWidth="1"/>
    <col min="7" max="7" width="12" customWidth="1"/>
    <col min="8" max="8" width="11.7109375" customWidth="1"/>
    <col min="9" max="9" width="15.7109375" customWidth="1"/>
    <col min="10" max="10" width="10.85546875" customWidth="1"/>
    <col min="11" max="11" width="12" customWidth="1"/>
    <col min="12" max="12" width="10.5703125" customWidth="1"/>
    <col min="13" max="13" width="11.5703125" customWidth="1"/>
    <col min="14" max="14" width="63.28515625" style="28" customWidth="1"/>
    <col min="15" max="15" width="16.5703125" style="28" customWidth="1"/>
  </cols>
  <sheetData>
    <row r="1" spans="1:15" ht="21" x14ac:dyDescent="0.35">
      <c r="A1" s="4" t="s">
        <v>22</v>
      </c>
      <c r="B1" s="5"/>
      <c r="C1" s="5"/>
      <c r="D1" s="8"/>
      <c r="E1" s="5"/>
      <c r="F1" s="5"/>
      <c r="G1" s="12"/>
      <c r="H1" s="12"/>
      <c r="I1" s="12"/>
      <c r="J1" s="12"/>
      <c r="K1" s="12"/>
      <c r="L1" s="12"/>
      <c r="M1" s="12"/>
      <c r="N1" s="23"/>
      <c r="O1" s="23"/>
    </row>
    <row r="2" spans="1:15" ht="90" x14ac:dyDescent="0.25">
      <c r="A2" s="6" t="s">
        <v>1</v>
      </c>
      <c r="B2" s="2" t="s">
        <v>0</v>
      </c>
      <c r="C2" s="2" t="s">
        <v>2</v>
      </c>
      <c r="D2" s="9" t="s">
        <v>5</v>
      </c>
      <c r="E2" s="2" t="s">
        <v>3</v>
      </c>
      <c r="F2" s="2" t="s">
        <v>4</v>
      </c>
      <c r="G2" s="15" t="s">
        <v>11</v>
      </c>
      <c r="H2" s="15" t="s">
        <v>6</v>
      </c>
      <c r="I2" s="19"/>
      <c r="J2" s="14" t="s">
        <v>7</v>
      </c>
      <c r="K2" s="14" t="s">
        <v>13</v>
      </c>
      <c r="L2" s="14" t="s">
        <v>14</v>
      </c>
      <c r="M2" s="14" t="s">
        <v>12</v>
      </c>
      <c r="N2" s="24" t="s">
        <v>21</v>
      </c>
      <c r="O2" s="24" t="s">
        <v>20</v>
      </c>
    </row>
    <row r="3" spans="1:15" x14ac:dyDescent="0.25">
      <c r="A3" s="6"/>
      <c r="B3" s="2"/>
      <c r="C3" s="2"/>
      <c r="D3" s="9"/>
      <c r="E3" s="2"/>
      <c r="F3" s="2"/>
      <c r="G3" s="15"/>
      <c r="H3" s="19"/>
      <c r="I3" s="19"/>
      <c r="J3" s="14"/>
      <c r="K3" s="14"/>
      <c r="L3" s="14"/>
      <c r="M3" s="14"/>
      <c r="N3" s="24"/>
      <c r="O3" s="24"/>
    </row>
    <row r="4" spans="1:15" s="37" customFormat="1" x14ac:dyDescent="0.25">
      <c r="A4" s="30">
        <v>44113</v>
      </c>
      <c r="B4" s="31" t="s">
        <v>28</v>
      </c>
      <c r="C4" s="31" t="s">
        <v>29</v>
      </c>
      <c r="D4" s="32" t="s">
        <v>25</v>
      </c>
      <c r="E4" s="31" t="s">
        <v>30</v>
      </c>
      <c r="F4" s="38">
        <v>1500</v>
      </c>
      <c r="G4" s="33"/>
      <c r="H4" s="34"/>
      <c r="I4" s="34"/>
      <c r="J4" s="35"/>
      <c r="K4" s="35"/>
      <c r="L4" s="39">
        <v>1500</v>
      </c>
      <c r="M4" s="35"/>
      <c r="N4" s="26" t="s">
        <v>27</v>
      </c>
      <c r="O4" s="36">
        <v>580743</v>
      </c>
    </row>
    <row r="5" spans="1:15" ht="30" x14ac:dyDescent="0.25">
      <c r="A5" s="7">
        <v>44256</v>
      </c>
      <c r="B5" s="10" t="s">
        <v>23</v>
      </c>
      <c r="C5" s="10" t="s">
        <v>24</v>
      </c>
      <c r="D5" s="11" t="s">
        <v>25</v>
      </c>
      <c r="E5" s="1" t="s">
        <v>26</v>
      </c>
      <c r="F5" s="3">
        <v>1000</v>
      </c>
      <c r="G5" s="3"/>
      <c r="H5" s="13"/>
      <c r="I5" s="13"/>
      <c r="J5" s="13"/>
      <c r="K5" s="13"/>
      <c r="L5" s="13">
        <v>1000</v>
      </c>
      <c r="M5" s="13"/>
      <c r="N5" s="25" t="s">
        <v>27</v>
      </c>
      <c r="O5" s="29">
        <v>616698</v>
      </c>
    </row>
    <row r="6" spans="1:15" x14ac:dyDescent="0.25">
      <c r="A6" s="7">
        <v>44327</v>
      </c>
      <c r="B6" s="1" t="s">
        <v>31</v>
      </c>
      <c r="C6" s="10" t="s">
        <v>32</v>
      </c>
      <c r="D6" s="11" t="s">
        <v>25</v>
      </c>
      <c r="E6" s="1" t="s">
        <v>30</v>
      </c>
      <c r="F6" s="3">
        <v>1500</v>
      </c>
      <c r="G6" s="3"/>
      <c r="H6" s="13"/>
      <c r="I6" s="13"/>
      <c r="J6" s="13"/>
      <c r="K6" s="13"/>
      <c r="L6" s="13">
        <v>1500</v>
      </c>
      <c r="M6" s="13"/>
      <c r="N6" s="25"/>
      <c r="O6" s="29"/>
    </row>
    <row r="7" spans="1:15" x14ac:dyDescent="0.25">
      <c r="A7" s="7"/>
      <c r="B7" s="1"/>
      <c r="C7" s="10"/>
      <c r="D7" s="11"/>
      <c r="E7" s="1"/>
      <c r="F7" s="3"/>
      <c r="G7" s="3"/>
      <c r="H7" s="13"/>
      <c r="I7" s="13"/>
      <c r="J7" s="13"/>
      <c r="K7" s="13"/>
      <c r="L7" s="13"/>
      <c r="M7" s="13"/>
      <c r="N7" s="25"/>
      <c r="O7" s="29"/>
    </row>
    <row r="8" spans="1:15" x14ac:dyDescent="0.25">
      <c r="A8" s="7"/>
      <c r="B8" s="1"/>
      <c r="C8" s="10"/>
      <c r="D8" s="11"/>
      <c r="E8" s="1"/>
      <c r="F8" s="3"/>
      <c r="G8" s="3"/>
      <c r="H8" s="13"/>
      <c r="I8" s="13"/>
      <c r="J8" s="13"/>
      <c r="K8" s="13"/>
      <c r="L8" s="13"/>
      <c r="M8" s="13"/>
      <c r="N8" s="25"/>
      <c r="O8" s="29"/>
    </row>
    <row r="9" spans="1:15" x14ac:dyDescent="0.25">
      <c r="A9" s="7"/>
      <c r="B9" s="10"/>
      <c r="C9" s="10"/>
      <c r="D9" s="11"/>
      <c r="E9" s="1"/>
      <c r="F9" s="3"/>
      <c r="G9" s="3"/>
      <c r="H9" s="13"/>
      <c r="I9" s="13"/>
      <c r="J9" s="13"/>
      <c r="K9" s="13"/>
      <c r="L9" s="13"/>
      <c r="M9" s="13"/>
      <c r="N9" s="25"/>
      <c r="O9" s="29"/>
    </row>
    <row r="10" spans="1:15" x14ac:dyDescent="0.25">
      <c r="A10" s="7"/>
      <c r="B10" s="10"/>
      <c r="C10" s="10"/>
      <c r="D10" s="11"/>
      <c r="E10" s="1"/>
      <c r="F10" s="3"/>
      <c r="G10" s="3"/>
      <c r="H10" s="13"/>
      <c r="I10" s="13"/>
      <c r="J10" s="13"/>
      <c r="K10" s="13"/>
      <c r="L10" s="13"/>
      <c r="M10" s="13"/>
      <c r="N10" s="25"/>
      <c r="O10" s="29"/>
    </row>
    <row r="11" spans="1:15" x14ac:dyDescent="0.25">
      <c r="A11" s="7"/>
      <c r="B11" s="1"/>
      <c r="C11" s="10"/>
      <c r="D11" s="11"/>
      <c r="E11" s="1"/>
      <c r="F11" s="3"/>
      <c r="G11" s="3"/>
      <c r="H11" s="13"/>
      <c r="I11" s="13"/>
      <c r="J11" s="13"/>
      <c r="K11" s="13"/>
      <c r="L11" s="13"/>
      <c r="M11" s="13"/>
      <c r="N11" s="25"/>
      <c r="O11" s="29"/>
    </row>
    <row r="12" spans="1:15" x14ac:dyDescent="0.25">
      <c r="A12" s="7"/>
      <c r="B12" s="1"/>
      <c r="C12" s="10"/>
      <c r="D12" s="11"/>
      <c r="E12" s="1"/>
      <c r="F12" s="3"/>
      <c r="G12" s="3"/>
      <c r="H12" s="13"/>
      <c r="I12" s="13"/>
      <c r="J12" s="13"/>
      <c r="K12" s="13"/>
      <c r="L12" s="13"/>
      <c r="M12" s="13"/>
      <c r="N12" s="26"/>
      <c r="O12" s="29"/>
    </row>
    <row r="13" spans="1:15" x14ac:dyDescent="0.25">
      <c r="A13" s="7"/>
      <c r="B13" s="1"/>
      <c r="C13" s="10"/>
      <c r="D13" s="11"/>
      <c r="E13" s="1"/>
      <c r="F13" s="3"/>
      <c r="G13" s="3"/>
      <c r="H13" s="13"/>
      <c r="I13" s="13"/>
      <c r="J13" s="13"/>
      <c r="K13" s="13"/>
      <c r="L13" s="13"/>
      <c r="M13" s="13"/>
      <c r="N13" s="26"/>
      <c r="O13" s="29"/>
    </row>
    <row r="14" spans="1:15" x14ac:dyDescent="0.25">
      <c r="A14" s="7"/>
      <c r="B14" s="1"/>
      <c r="C14" s="10"/>
      <c r="D14" s="11"/>
      <c r="E14" s="1"/>
      <c r="F14" s="3"/>
      <c r="G14" s="3"/>
      <c r="H14" s="13"/>
      <c r="I14" s="13"/>
      <c r="J14" s="13"/>
      <c r="K14" s="13"/>
      <c r="L14" s="13"/>
      <c r="M14" s="13"/>
      <c r="N14" s="26"/>
      <c r="O14" s="29"/>
    </row>
    <row r="15" spans="1:15" x14ac:dyDescent="0.25">
      <c r="A15" s="7"/>
      <c r="B15" s="1"/>
      <c r="C15" s="10"/>
      <c r="D15" s="11"/>
      <c r="E15" s="1"/>
      <c r="F15" s="3"/>
      <c r="G15" s="3"/>
      <c r="H15" s="13"/>
      <c r="I15" s="13"/>
      <c r="J15" s="13"/>
      <c r="K15" s="13"/>
      <c r="L15" s="13"/>
      <c r="M15" s="13"/>
      <c r="N15" s="26"/>
      <c r="O15" s="29"/>
    </row>
    <row r="16" spans="1:15" x14ac:dyDescent="0.25">
      <c r="A16" s="7"/>
      <c r="B16" s="1"/>
      <c r="C16" s="10"/>
      <c r="D16" s="11"/>
      <c r="E16" s="1"/>
      <c r="F16" s="3"/>
      <c r="G16" s="3"/>
      <c r="H16" s="13"/>
      <c r="I16" s="13"/>
      <c r="J16" s="13"/>
      <c r="K16" s="13"/>
      <c r="L16" s="13"/>
      <c r="M16" s="13"/>
      <c r="N16" s="26"/>
      <c r="O16" s="29"/>
    </row>
    <row r="17" spans="1:15" x14ac:dyDescent="0.25">
      <c r="A17" s="7"/>
      <c r="B17" s="1"/>
      <c r="C17" s="10"/>
      <c r="D17" s="11"/>
      <c r="E17" s="1"/>
      <c r="F17" s="3"/>
      <c r="G17" s="3"/>
      <c r="H17" s="13"/>
      <c r="I17" s="13"/>
      <c r="J17" s="13"/>
      <c r="K17" s="13"/>
      <c r="L17" s="13"/>
      <c r="M17" s="13"/>
      <c r="N17" s="26"/>
      <c r="O17" s="29"/>
    </row>
    <row r="18" spans="1:15" x14ac:dyDescent="0.25">
      <c r="A18" s="7"/>
      <c r="B18" s="1"/>
      <c r="C18" s="10"/>
      <c r="D18" s="11"/>
      <c r="E18" s="1"/>
      <c r="F18" s="3"/>
      <c r="G18" s="3"/>
      <c r="H18" s="13"/>
      <c r="I18" s="13"/>
      <c r="J18" s="13"/>
      <c r="K18" s="13"/>
      <c r="L18" s="13"/>
      <c r="M18" s="13"/>
      <c r="N18" s="26"/>
      <c r="O18" s="29"/>
    </row>
    <row r="19" spans="1:15" x14ac:dyDescent="0.25">
      <c r="A19" s="7"/>
      <c r="B19" s="1"/>
      <c r="C19" s="10"/>
      <c r="D19" s="11"/>
      <c r="E19" s="1"/>
      <c r="F19" s="3"/>
      <c r="G19" s="3"/>
      <c r="H19" s="13"/>
      <c r="I19" s="13"/>
      <c r="J19" s="13"/>
      <c r="K19" s="13"/>
      <c r="L19" s="13"/>
      <c r="M19" s="13"/>
      <c r="N19" s="26"/>
      <c r="O19" s="29"/>
    </row>
    <row r="20" spans="1:15" x14ac:dyDescent="0.25">
      <c r="A20" s="7"/>
      <c r="B20" s="1"/>
      <c r="C20" s="10"/>
      <c r="D20" s="11"/>
      <c r="E20" s="1"/>
      <c r="F20" s="3"/>
      <c r="G20" s="3"/>
      <c r="H20" s="13"/>
      <c r="I20" s="13"/>
      <c r="J20" s="13"/>
      <c r="K20" s="13"/>
      <c r="L20" s="13"/>
      <c r="M20" s="13"/>
      <c r="N20" s="26"/>
      <c r="O20" s="29"/>
    </row>
    <row r="21" spans="1:15" x14ac:dyDescent="0.25">
      <c r="A21" s="7"/>
      <c r="B21" s="1"/>
      <c r="C21" s="10"/>
      <c r="D21" s="11"/>
      <c r="E21" s="1"/>
      <c r="F21" s="3"/>
      <c r="G21" s="3"/>
      <c r="H21" s="13"/>
      <c r="I21" s="13"/>
      <c r="J21" s="13"/>
      <c r="K21" s="13"/>
      <c r="L21" s="13"/>
      <c r="M21" s="13"/>
      <c r="N21" s="26"/>
      <c r="O21" s="29"/>
    </row>
    <row r="22" spans="1:15" x14ac:dyDescent="0.25">
      <c r="A22" s="7"/>
      <c r="B22" s="1"/>
      <c r="C22" s="10"/>
      <c r="D22" s="11"/>
      <c r="E22" s="1"/>
      <c r="F22" s="3"/>
      <c r="G22" s="3"/>
      <c r="H22" s="13"/>
      <c r="I22" s="13"/>
      <c r="J22" s="13"/>
      <c r="K22" s="13"/>
      <c r="L22" s="13"/>
      <c r="M22" s="13"/>
      <c r="N22" s="26"/>
      <c r="O22" s="29"/>
    </row>
    <row r="23" spans="1:15" x14ac:dyDescent="0.25">
      <c r="A23" s="7"/>
      <c r="B23" s="1"/>
      <c r="C23" s="10"/>
      <c r="D23" s="11"/>
      <c r="E23" s="1"/>
      <c r="F23" s="3"/>
      <c r="G23" s="3"/>
      <c r="H23" s="13"/>
      <c r="I23" s="13"/>
      <c r="J23" s="13"/>
      <c r="K23" s="13"/>
      <c r="L23" s="13"/>
      <c r="M23" s="13"/>
      <c r="N23" s="26"/>
      <c r="O23" s="29"/>
    </row>
    <row r="24" spans="1:15" x14ac:dyDescent="0.25">
      <c r="A24" s="7"/>
      <c r="B24" s="1"/>
      <c r="C24" s="10"/>
      <c r="D24" s="11"/>
      <c r="E24" s="1"/>
      <c r="F24" s="3"/>
      <c r="G24" s="3"/>
      <c r="H24" s="13"/>
      <c r="I24" s="13"/>
      <c r="J24" s="13"/>
      <c r="K24" s="13"/>
      <c r="L24" s="13"/>
      <c r="M24" s="13"/>
      <c r="N24" s="26"/>
      <c r="O24" s="29"/>
    </row>
    <row r="25" spans="1:15" x14ac:dyDescent="0.25">
      <c r="A25" s="7"/>
      <c r="B25" s="1"/>
      <c r="C25" s="10"/>
      <c r="D25" s="11"/>
      <c r="E25" s="1"/>
      <c r="F25" s="3"/>
      <c r="G25" s="3"/>
      <c r="H25" s="13"/>
      <c r="I25" s="13"/>
      <c r="J25" s="13"/>
      <c r="K25" s="13"/>
      <c r="L25" s="13"/>
      <c r="M25" s="13"/>
      <c r="N25" s="26"/>
      <c r="O25" s="29"/>
    </row>
    <row r="26" spans="1:15" x14ac:dyDescent="0.25">
      <c r="A26" s="7"/>
      <c r="B26" s="1"/>
      <c r="C26" s="10"/>
      <c r="D26" s="11"/>
      <c r="E26" s="1"/>
      <c r="F26" s="3"/>
      <c r="G26" s="3"/>
      <c r="H26" s="13"/>
      <c r="I26" s="13"/>
      <c r="J26" s="13"/>
      <c r="K26" s="13"/>
      <c r="L26" s="13"/>
      <c r="M26" s="13"/>
      <c r="N26" s="26"/>
      <c r="O26" s="29"/>
    </row>
    <row r="27" spans="1:15" x14ac:dyDescent="0.25">
      <c r="A27" s="7"/>
      <c r="B27" s="1"/>
      <c r="C27" s="10"/>
      <c r="D27" s="11"/>
      <c r="E27" s="1"/>
      <c r="F27" s="3"/>
      <c r="G27" s="3"/>
      <c r="H27" s="13"/>
      <c r="I27" s="13"/>
      <c r="J27" s="13"/>
      <c r="K27" s="13"/>
      <c r="L27" s="13"/>
      <c r="M27" s="13"/>
      <c r="N27" s="26"/>
      <c r="O27" s="29"/>
    </row>
    <row r="28" spans="1:15" x14ac:dyDescent="0.25">
      <c r="A28" s="7"/>
      <c r="B28" s="1"/>
      <c r="C28" s="10"/>
      <c r="D28" s="11"/>
      <c r="E28" s="1"/>
      <c r="F28" s="3"/>
      <c r="G28" s="3"/>
      <c r="H28" s="13"/>
      <c r="I28" s="13"/>
      <c r="J28" s="13"/>
      <c r="K28" s="13"/>
      <c r="L28" s="13"/>
      <c r="M28" s="13"/>
      <c r="N28" s="26"/>
      <c r="O28" s="29"/>
    </row>
    <row r="29" spans="1:15" x14ac:dyDescent="0.25">
      <c r="A29" s="7"/>
      <c r="B29" s="1"/>
      <c r="C29" s="10"/>
      <c r="D29" s="11"/>
      <c r="E29" s="1"/>
      <c r="F29" s="3"/>
      <c r="G29" s="3"/>
      <c r="H29" s="13"/>
      <c r="I29" s="13"/>
      <c r="J29" s="13"/>
      <c r="K29" s="13"/>
      <c r="L29" s="13"/>
      <c r="M29" s="13"/>
      <c r="N29" s="26"/>
      <c r="O29" s="29"/>
    </row>
    <row r="30" spans="1:15" x14ac:dyDescent="0.25">
      <c r="A30" s="7"/>
      <c r="B30" s="1"/>
      <c r="C30" s="10"/>
      <c r="D30" s="11"/>
      <c r="E30" s="1"/>
      <c r="F30" s="3"/>
      <c r="G30" s="3"/>
      <c r="H30" s="13"/>
      <c r="I30" s="13"/>
      <c r="J30" s="13"/>
      <c r="K30" s="13"/>
      <c r="L30" s="13"/>
      <c r="M30" s="13"/>
      <c r="N30" s="26"/>
      <c r="O30" s="29"/>
    </row>
    <row r="31" spans="1:15" x14ac:dyDescent="0.25">
      <c r="A31" s="7"/>
      <c r="B31" s="1"/>
      <c r="C31" s="10"/>
      <c r="D31" s="11"/>
      <c r="E31" s="1"/>
      <c r="F31" s="3"/>
      <c r="G31" s="3"/>
      <c r="H31" s="13"/>
      <c r="I31" s="13"/>
      <c r="J31" s="13"/>
      <c r="K31" s="13"/>
      <c r="L31" s="13"/>
      <c r="M31" s="13"/>
      <c r="N31" s="26"/>
      <c r="O31" s="29"/>
    </row>
    <row r="32" spans="1:15" x14ac:dyDescent="0.25">
      <c r="A32" s="7"/>
      <c r="B32" s="1"/>
      <c r="C32" s="10"/>
      <c r="D32" s="11"/>
      <c r="E32" s="1"/>
      <c r="F32" s="3"/>
      <c r="G32" s="3"/>
      <c r="H32" s="13"/>
      <c r="I32" s="13"/>
      <c r="J32" s="13"/>
      <c r="K32" s="13"/>
      <c r="L32" s="13"/>
      <c r="M32" s="13"/>
      <c r="N32" s="26"/>
      <c r="O32" s="29"/>
    </row>
    <row r="33" spans="1:15" x14ac:dyDescent="0.25">
      <c r="A33" s="7"/>
      <c r="B33" s="1"/>
      <c r="C33" s="10"/>
      <c r="D33" s="11"/>
      <c r="E33" s="1"/>
      <c r="F33" s="3"/>
      <c r="G33" s="3"/>
      <c r="H33" s="13"/>
      <c r="I33" s="13"/>
      <c r="J33" s="13"/>
      <c r="K33" s="13"/>
      <c r="L33" s="13"/>
      <c r="M33" s="13"/>
      <c r="N33" s="26"/>
      <c r="O33" s="29"/>
    </row>
    <row r="34" spans="1:15" x14ac:dyDescent="0.25">
      <c r="A34" s="7"/>
      <c r="B34" s="1"/>
      <c r="C34" s="10"/>
      <c r="D34" s="11"/>
      <c r="E34" s="1"/>
      <c r="F34" s="3"/>
      <c r="G34" s="3"/>
      <c r="H34" s="13"/>
      <c r="I34" s="13"/>
      <c r="J34" s="13"/>
      <c r="K34" s="13"/>
      <c r="L34" s="13"/>
      <c r="M34" s="13"/>
      <c r="N34" s="26"/>
      <c r="O34" s="29"/>
    </row>
    <row r="35" spans="1:15" x14ac:dyDescent="0.25">
      <c r="A35" s="7"/>
      <c r="B35" s="1"/>
      <c r="C35" s="10"/>
      <c r="D35" s="11"/>
      <c r="E35" s="1"/>
      <c r="F35" s="3"/>
      <c r="G35" s="3"/>
      <c r="H35" s="13"/>
      <c r="I35" s="13"/>
      <c r="J35" s="13"/>
      <c r="K35" s="13"/>
      <c r="L35" s="13"/>
      <c r="M35" s="13"/>
      <c r="N35" s="26"/>
      <c r="O35" s="29"/>
    </row>
    <row r="36" spans="1:15" x14ac:dyDescent="0.25">
      <c r="A36" s="7"/>
      <c r="B36" s="1"/>
      <c r="C36" s="10"/>
      <c r="D36" s="11"/>
      <c r="E36" s="1"/>
      <c r="F36" s="3"/>
      <c r="G36" s="3"/>
      <c r="H36" s="13"/>
      <c r="I36" s="13"/>
      <c r="J36" s="13"/>
      <c r="K36" s="13"/>
      <c r="L36" s="13"/>
      <c r="M36" s="13"/>
      <c r="N36" s="26"/>
      <c r="O36" s="29"/>
    </row>
    <row r="37" spans="1:15" x14ac:dyDescent="0.25">
      <c r="A37" s="21"/>
      <c r="C37" s="22"/>
      <c r="D37" s="22"/>
      <c r="F37" s="18"/>
      <c r="G37" s="18"/>
      <c r="N37" s="27"/>
      <c r="O37" s="27"/>
    </row>
    <row r="38" spans="1:15" x14ac:dyDescent="0.25">
      <c r="A38" s="21"/>
      <c r="C38" s="22"/>
      <c r="D38" s="22"/>
      <c r="F38" s="18"/>
      <c r="G38" s="18"/>
      <c r="N38" s="27"/>
      <c r="O38" s="27"/>
    </row>
    <row r="41" spans="1:15" x14ac:dyDescent="0.25">
      <c r="B41" s="16" t="s">
        <v>8</v>
      </c>
      <c r="E41" s="16" t="s">
        <v>17</v>
      </c>
      <c r="G41" s="18">
        <f>SUM(G5:G40)</f>
        <v>0</v>
      </c>
      <c r="H41" s="18">
        <f>SUM(H5:H40)</f>
        <v>0</v>
      </c>
      <c r="I41" s="20" t="s">
        <v>18</v>
      </c>
      <c r="J41" s="18">
        <f>SUM(J5:J40)</f>
        <v>0</v>
      </c>
      <c r="K41" s="18">
        <f>SUM(K5:K40)</f>
        <v>0</v>
      </c>
      <c r="L41" s="18">
        <f>SUM(L5:L40)</f>
        <v>2500</v>
      </c>
      <c r="M41" s="18">
        <f>SUM(M5:M40)</f>
        <v>0</v>
      </c>
    </row>
    <row r="42" spans="1:15" x14ac:dyDescent="0.25">
      <c r="B42" t="s">
        <v>9</v>
      </c>
      <c r="E42" s="16" t="s">
        <v>15</v>
      </c>
      <c r="G42">
        <v>1000</v>
      </c>
      <c r="H42">
        <v>1000</v>
      </c>
      <c r="I42" s="40" t="s">
        <v>15</v>
      </c>
      <c r="J42">
        <v>1000</v>
      </c>
      <c r="K42">
        <v>1000</v>
      </c>
      <c r="L42">
        <v>1000</v>
      </c>
      <c r="M42">
        <v>1000</v>
      </c>
    </row>
    <row r="43" spans="1:15" x14ac:dyDescent="0.25">
      <c r="G43" s="18">
        <f t="shared" ref="G43:H43" si="0">G42-G41</f>
        <v>1000</v>
      </c>
      <c r="H43" s="18">
        <f t="shared" si="0"/>
        <v>1000</v>
      </c>
      <c r="I43" s="41"/>
      <c r="J43" s="18">
        <f>J42-J41</f>
        <v>1000</v>
      </c>
      <c r="K43" s="18">
        <f t="shared" ref="K43:M43" si="1">K42-K41</f>
        <v>1000</v>
      </c>
      <c r="L43" s="18">
        <f t="shared" si="1"/>
        <v>-1500</v>
      </c>
      <c r="M43" s="18">
        <f t="shared" si="1"/>
        <v>1000</v>
      </c>
    </row>
    <row r="44" spans="1:15" x14ac:dyDescent="0.25">
      <c r="B44" t="s">
        <v>10</v>
      </c>
      <c r="E44" s="16" t="s">
        <v>16</v>
      </c>
      <c r="G44" s="17">
        <v>13800</v>
      </c>
      <c r="H44" s="17">
        <v>13800</v>
      </c>
      <c r="I44" s="42" t="s">
        <v>19</v>
      </c>
      <c r="J44" s="17">
        <v>6300</v>
      </c>
      <c r="K44" s="17">
        <v>6300</v>
      </c>
      <c r="L44" s="17">
        <v>6300</v>
      </c>
      <c r="M44" s="17">
        <v>6300</v>
      </c>
    </row>
    <row r="45" spans="1:15" x14ac:dyDescent="0.25">
      <c r="G45" s="18">
        <f t="shared" ref="G45:H45" si="2">G44-G41</f>
        <v>13800</v>
      </c>
      <c r="H45" s="18">
        <f t="shared" si="2"/>
        <v>13800</v>
      </c>
      <c r="I45" s="43"/>
      <c r="J45" s="18">
        <f>J44-J41</f>
        <v>6300</v>
      </c>
      <c r="K45" s="18">
        <f t="shared" ref="K45:M45" si="3">K44-K41</f>
        <v>6300</v>
      </c>
      <c r="L45" s="18">
        <f t="shared" si="3"/>
        <v>3800</v>
      </c>
      <c r="M45" s="18">
        <f t="shared" si="3"/>
        <v>6300</v>
      </c>
    </row>
  </sheetData>
  <mergeCells count="2">
    <mergeCell ref="I42:I43"/>
    <mergeCell ref="I44:I45"/>
  </mergeCells>
  <phoneticPr fontId="4" type="noConversion"/>
  <hyperlinks>
    <hyperlink ref="N5" r:id="rId1" xr:uid="{6821E3EA-14E9-4F42-B359-FD1BAFFC376C}"/>
    <hyperlink ref="N4" r:id="rId2" xr:uid="{627E7DC6-4B8C-4616-89D7-907D8E183826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3056B19EE10409467574520175859" ma:contentTypeVersion="11" ma:contentTypeDescription="Create a new document." ma:contentTypeScope="" ma:versionID="e40fd0a73300aaf8c3619035a09ed767">
  <xsd:schema xmlns:xsd="http://www.w3.org/2001/XMLSchema" xmlns:xs="http://www.w3.org/2001/XMLSchema" xmlns:p="http://schemas.microsoft.com/office/2006/metadata/properties" xmlns:ns3="f063cfd2-e6d8-48ce-93d9-caa92684d128" xmlns:ns4="ba7e558d-5602-4dd8-8e36-20b38a762e61" targetNamespace="http://schemas.microsoft.com/office/2006/metadata/properties" ma:root="true" ma:fieldsID="422f85d8b7ce6381b71c2188e3a296bb" ns3:_="" ns4:_="">
    <xsd:import namespace="f063cfd2-e6d8-48ce-93d9-caa92684d128"/>
    <xsd:import namespace="ba7e558d-5602-4dd8-8e36-20b38a762e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3cfd2-e6d8-48ce-93d9-caa92684d1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e558d-5602-4dd8-8e36-20b38a762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metadata xmlns="http://www.objective.com/ecm/document/metadata/A81F6C03E2454385BD17319BAFDE10F2" version="1.0.0">
  <systemFields>
    <field name="Objective-Id">
      <value order="0">A999741</value>
    </field>
    <field name="Objective-Title">
      <value order="0">2019/2020 FY - Political Events Donation Register</value>
    </field>
    <field name="Objective-Description">
      <value order="0"/>
    </field>
    <field name="Objective-CreationStamp">
      <value order="0">2018-11-08T06:15:00Z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2019-12-23T23:16:53Z</value>
    </field>
    <field name="Objective-Owner">
      <value order="0">Catherine King</value>
    </field>
    <field name="Objective-Path">
      <value order="0">Objective Global Folder:LEGAL SERVICES:ADVICE:Legal Advice - Archived Matters:_General Legal Advices - PJM - 2017 onwards:2019/2020 FY - Political Donations</value>
    </field>
    <field name="Objective-Parent">
      <value order="0">2019/2020 FY - Political Donations</value>
    </field>
    <field name="Objective-State">
      <value order="0">Being Edited</value>
    </field>
    <field name="Objective-VersionId">
      <value order="0">vA1418809</value>
    </field>
    <field name="Objective-Version">
      <value order="0">9.1</value>
    </field>
    <field name="Objective-VersionNumber">
      <value order="0">10</value>
    </field>
    <field name="Objective-VersionComment">
      <value order="0"/>
    </field>
    <field name="Objective-FileNumber">
      <value order="0">17/90703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21">
      <field name="Objective-Contact ID">
        <value order="0"/>
      </field>
      <field name="Objective-Company Name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18A3B047-D349-484A-A93A-C161FE6A1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3cfd2-e6d8-48ce-93d9-caa92684d128"/>
    <ds:schemaRef ds:uri="ba7e558d-5602-4dd8-8e36-20b38a762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04D1DC-CD34-43DC-8C24-5E6C62FDF5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53C595-B2BD-4602-BC43-82A4ED1424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1F6C03E2454385BD17319BAFDE1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2020_2021 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Nerrilie Collins</dc:creator>
  <cp:lastModifiedBy>Tanya McDonald</cp:lastModifiedBy>
  <dcterms:created xsi:type="dcterms:W3CDTF">2018-11-08T05:24:21Z</dcterms:created>
  <dcterms:modified xsi:type="dcterms:W3CDTF">2021-05-11T06:18:09Z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A999741</vt:lpwstr>
  </property>
  <property fmtid="{D5CDD505-2E9C-101B-9397-08002B2CF9AE}" pid="4" name="Objective-Title">
    <vt:lpwstr>2019/2020 FY - Political Events Donation Register</vt:lpwstr>
  </property>
  <property fmtid="{D5CDD505-2E9C-101B-9397-08002B2CF9AE}" pid="5" name="Objective-Description">
    <vt:lpwstr/>
  </property>
  <property fmtid="{D5CDD505-2E9C-101B-9397-08002B2CF9AE}" pid="6" name="Objective-CreationStamp">
    <vt:filetime>2019-07-23T05:00:18Z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2019-12-23T23:16:53Z</vt:filetime>
  </property>
  <property fmtid="{D5CDD505-2E9C-101B-9397-08002B2CF9AE}" pid="11" name="Objective-Owner">
    <vt:lpwstr>Catherine King</vt:lpwstr>
  </property>
  <property fmtid="{D5CDD505-2E9C-101B-9397-08002B2CF9AE}" pid="12" name="Objective-Path">
    <vt:lpwstr>Objective Global Folder:LEGAL SERVICES:ADVICE:Legal Advice - Archived Matters:_General Legal Advices - PJM - 2017 onwards:2019/2020 FY - Political Donations:</vt:lpwstr>
  </property>
  <property fmtid="{D5CDD505-2E9C-101B-9397-08002B2CF9AE}" pid="13" name="Objective-Parent">
    <vt:lpwstr>2019/2020 FY - Political Donations</vt:lpwstr>
  </property>
  <property fmtid="{D5CDD505-2E9C-101B-9397-08002B2CF9AE}" pid="14" name="Objective-State">
    <vt:lpwstr>Being Edited</vt:lpwstr>
  </property>
  <property fmtid="{D5CDD505-2E9C-101B-9397-08002B2CF9AE}" pid="15" name="Objective-VersionId">
    <vt:lpwstr>vA1418809</vt:lpwstr>
  </property>
  <property fmtid="{D5CDD505-2E9C-101B-9397-08002B2CF9AE}" pid="16" name="Objective-Version">
    <vt:lpwstr>9.1</vt:lpwstr>
  </property>
  <property fmtid="{D5CDD505-2E9C-101B-9397-08002B2CF9AE}" pid="17" name="Objective-VersionNumber">
    <vt:r8>10</vt:r8>
  </property>
  <property fmtid="{D5CDD505-2E9C-101B-9397-08002B2CF9AE}" pid="18" name="Objective-VersionComment">
    <vt:lpwstr/>
  </property>
  <property fmtid="{D5CDD505-2E9C-101B-9397-08002B2CF9AE}" pid="19" name="Objective-FileNumber">
    <vt:lpwstr>17/90703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Contact ID">
    <vt:lpwstr/>
  </property>
  <property fmtid="{D5CDD505-2E9C-101B-9397-08002B2CF9AE}" pid="23" name="Objective-Company Name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  <property fmtid="{D5CDD505-2E9C-101B-9397-08002B2CF9AE}" pid="26" name="ContentTypeId">
    <vt:lpwstr>0x0101005683056B19EE10409467574520175859</vt:lpwstr>
  </property>
</Properties>
</file>